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'Ark1'!$A:$IV</definedName>
  </definedNames>
  <calcPr fullCalcOnLoad="1"/>
</workbook>
</file>

<file path=xl/sharedStrings.xml><?xml version="1.0" encoding="utf-8"?>
<sst xmlns="http://schemas.openxmlformats.org/spreadsheetml/2006/main" count="55" uniqueCount="39">
  <si>
    <t>Benken</t>
  </si>
  <si>
    <t>BKK 1</t>
  </si>
  <si>
    <t>Halsvik/Aggregates 1</t>
  </si>
  <si>
    <t>Wergeland/Halsvik 1</t>
  </si>
  <si>
    <t>Bøndene</t>
  </si>
  <si>
    <t>BKK 3</t>
  </si>
  <si>
    <t>Baker Oil Tools 1</t>
  </si>
  <si>
    <t>Halsvik/Aggregates 2</t>
  </si>
  <si>
    <t>Drosjene</t>
  </si>
  <si>
    <t>BKK 2</t>
  </si>
  <si>
    <t>Eidsbotn Handel</t>
  </si>
  <si>
    <t>jv</t>
  </si>
  <si>
    <t>Johny Birkeland 1</t>
  </si>
  <si>
    <t>Lag</t>
  </si>
  <si>
    <t>s1</t>
  </si>
  <si>
    <t>s2</t>
  </si>
  <si>
    <t>s3</t>
  </si>
  <si>
    <t>Sum</t>
  </si>
  <si>
    <t>R 1</t>
  </si>
  <si>
    <t>R 2</t>
  </si>
  <si>
    <t>R 3</t>
  </si>
  <si>
    <t>R4</t>
  </si>
  <si>
    <t>Open Omsorg</t>
  </si>
  <si>
    <t>Tirsdagsklubben</t>
  </si>
  <si>
    <t>Aqua Farms</t>
  </si>
  <si>
    <t>Dalsøyra Barn/Skule</t>
  </si>
  <si>
    <t>Tot</t>
  </si>
  <si>
    <t>R5</t>
  </si>
  <si>
    <t>Politiet</t>
  </si>
  <si>
    <t>Reknes Byggjevarer1</t>
  </si>
  <si>
    <t>Gulen Likningskontor</t>
  </si>
  <si>
    <t>Dalsøyra Handel</t>
  </si>
  <si>
    <t>Reknes Byggjevarer2</t>
  </si>
  <si>
    <t>Wergeland/Halsvik 2</t>
  </si>
  <si>
    <t>Svein`s Taxi Bakeri</t>
  </si>
  <si>
    <t>Gulen Dykkesenter</t>
  </si>
  <si>
    <t>Bedriftskyting tabell runde 5</t>
  </si>
  <si>
    <t>Avvikla 14.3. og 21.3.06.</t>
  </si>
  <si>
    <t>Nyborg skyttarlag 21.3.06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</si>
</sst>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workbookViewId="0" topLeftCell="A1">
      <selection activeCell="B32" sqref="B32"/>
    </sheetView>
  </sheetViews>
  <sheetFormatPr defaultColWidth="11.421875" defaultRowHeight="12.75"/>
  <cols>
    <col min="1" max="1" width="4.7109375" style="0" customWidth="1"/>
    <col min="2" max="2" width="17.8515625" style="0" customWidth="1"/>
    <col min="3" max="3" width="4.421875" style="0" customWidth="1"/>
    <col min="4" max="5" width="3.8515625" style="0" customWidth="1"/>
    <col min="6" max="7" width="4.140625" style="0" customWidth="1"/>
    <col min="8" max="9" width="4.00390625" style="0" customWidth="1"/>
    <col min="10" max="10" width="4.8515625" style="0" customWidth="1"/>
    <col min="11" max="11" width="4.28125" style="0" customWidth="1"/>
    <col min="12" max="12" width="4.140625" style="0" customWidth="1"/>
    <col min="13" max="14" width="4.00390625" style="0" customWidth="1"/>
    <col min="15" max="15" width="4.7109375" style="0" customWidth="1"/>
    <col min="16" max="16" width="5.7109375" style="0" customWidth="1"/>
    <col min="17" max="17" width="4.57421875" style="0" customWidth="1"/>
    <col min="18" max="18" width="4.140625" style="0" customWidth="1"/>
    <col min="19" max="19" width="3.8515625" style="0" customWidth="1"/>
    <col min="20" max="20" width="4.140625" style="0" customWidth="1"/>
    <col min="21" max="21" width="5.28125" style="0" customWidth="1"/>
    <col min="22" max="24" width="4.28125" style="0" customWidth="1"/>
    <col min="25" max="25" width="3.8515625" style="0" customWidth="1"/>
    <col min="26" max="26" width="5.28125" style="0" customWidth="1"/>
  </cols>
  <sheetData>
    <row r="1" spans="2:6" ht="23.25">
      <c r="B1" s="1" t="s">
        <v>36</v>
      </c>
      <c r="F1" s="4"/>
    </row>
    <row r="2" spans="2:26" ht="18">
      <c r="B2" s="5" t="s">
        <v>37</v>
      </c>
      <c r="F2" s="4" t="s">
        <v>17</v>
      </c>
      <c r="K2" s="2" t="s">
        <v>17</v>
      </c>
      <c r="P2" s="2" t="s">
        <v>17</v>
      </c>
      <c r="T2" s="2"/>
      <c r="U2" s="2" t="s">
        <v>17</v>
      </c>
      <c r="Y2" s="2"/>
      <c r="Z2" t="s">
        <v>26</v>
      </c>
    </row>
    <row r="3" spans="1:26" ht="12.75">
      <c r="A3" s="2"/>
      <c r="B3" s="2" t="s">
        <v>13</v>
      </c>
      <c r="C3" s="2" t="s">
        <v>14</v>
      </c>
      <c r="D3" s="2" t="s">
        <v>15</v>
      </c>
      <c r="E3" s="2" t="s">
        <v>16</v>
      </c>
      <c r="F3" s="3" t="s">
        <v>18</v>
      </c>
      <c r="G3" s="2" t="s">
        <v>14</v>
      </c>
      <c r="H3" s="2" t="s">
        <v>15</v>
      </c>
      <c r="I3" s="2" t="s">
        <v>16</v>
      </c>
      <c r="J3" s="2" t="s">
        <v>19</v>
      </c>
      <c r="K3" s="3">
        <v>2</v>
      </c>
      <c r="L3" s="2" t="s">
        <v>14</v>
      </c>
      <c r="M3" s="2" t="s">
        <v>15</v>
      </c>
      <c r="N3" s="2" t="s">
        <v>16</v>
      </c>
      <c r="O3" s="2" t="s">
        <v>20</v>
      </c>
      <c r="P3" s="2">
        <v>3</v>
      </c>
      <c r="Q3" s="2" t="s">
        <v>14</v>
      </c>
      <c r="R3" s="2" t="s">
        <v>15</v>
      </c>
      <c r="S3" s="2" t="s">
        <v>16</v>
      </c>
      <c r="T3" s="2" t="s">
        <v>21</v>
      </c>
      <c r="U3" s="2">
        <v>4</v>
      </c>
      <c r="V3" s="2" t="s">
        <v>15</v>
      </c>
      <c r="W3" s="2" t="s">
        <v>16</v>
      </c>
      <c r="X3" s="2" t="s">
        <v>16</v>
      </c>
      <c r="Y3" s="2" t="s">
        <v>27</v>
      </c>
      <c r="Z3" s="2" t="s">
        <v>17</v>
      </c>
    </row>
    <row r="4" spans="1:26" ht="12.75">
      <c r="A4">
        <v>1</v>
      </c>
      <c r="B4" t="s">
        <v>4</v>
      </c>
      <c r="C4">
        <v>119</v>
      </c>
      <c r="D4">
        <v>134</v>
      </c>
      <c r="E4">
        <v>147</v>
      </c>
      <c r="F4">
        <f aca="true" t="shared" si="0" ref="F4:F26">SUM(C4:E4)</f>
        <v>400</v>
      </c>
      <c r="G4">
        <v>147</v>
      </c>
      <c r="H4">
        <v>146</v>
      </c>
      <c r="I4">
        <v>145</v>
      </c>
      <c r="J4">
        <f aca="true" t="shared" si="1" ref="J4:J27">SUM(G4:I4)</f>
        <v>438</v>
      </c>
      <c r="K4">
        <f>F4+J4</f>
        <v>838</v>
      </c>
      <c r="L4">
        <v>147</v>
      </c>
      <c r="M4">
        <v>137</v>
      </c>
      <c r="N4">
        <v>147</v>
      </c>
      <c r="O4">
        <f aca="true" t="shared" si="2" ref="O4:O27">SUM(L4:N4)</f>
        <v>431</v>
      </c>
      <c r="P4">
        <f aca="true" t="shared" si="3" ref="P4:P26">K4+O4</f>
        <v>1269</v>
      </c>
      <c r="Q4">
        <v>148</v>
      </c>
      <c r="R4">
        <v>144</v>
      </c>
      <c r="S4">
        <v>147</v>
      </c>
      <c r="T4">
        <f>SUM(Q4:S4)</f>
        <v>439</v>
      </c>
      <c r="U4">
        <f>P4+T4</f>
        <v>1708</v>
      </c>
      <c r="V4">
        <v>139</v>
      </c>
      <c r="W4">
        <v>148</v>
      </c>
      <c r="X4">
        <v>145</v>
      </c>
      <c r="Y4">
        <f>SUM(V4:X4)</f>
        <v>432</v>
      </c>
      <c r="Z4">
        <f aca="true" t="shared" si="4" ref="Z4:Z27">U4+Y4</f>
        <v>2140</v>
      </c>
    </row>
    <row r="5" spans="1:26" ht="12.75">
      <c r="A5">
        <v>2</v>
      </c>
      <c r="B5" t="s">
        <v>29</v>
      </c>
      <c r="C5">
        <v>135</v>
      </c>
      <c r="D5">
        <v>142</v>
      </c>
      <c r="E5">
        <v>142</v>
      </c>
      <c r="F5">
        <f>SUM(C5:E5)</f>
        <v>419</v>
      </c>
      <c r="G5">
        <v>145</v>
      </c>
      <c r="H5">
        <v>136</v>
      </c>
      <c r="I5">
        <v>139</v>
      </c>
      <c r="J5">
        <f t="shared" si="1"/>
        <v>420</v>
      </c>
      <c r="K5">
        <f aca="true" t="shared" si="5" ref="K5:K27">F5+J5</f>
        <v>839</v>
      </c>
      <c r="L5">
        <v>138</v>
      </c>
      <c r="M5">
        <v>138</v>
      </c>
      <c r="N5">
        <v>146</v>
      </c>
      <c r="O5">
        <f t="shared" si="2"/>
        <v>422</v>
      </c>
      <c r="P5">
        <f t="shared" si="3"/>
        <v>1261</v>
      </c>
      <c r="Q5">
        <v>145</v>
      </c>
      <c r="R5">
        <v>144</v>
      </c>
      <c r="S5">
        <v>148</v>
      </c>
      <c r="T5">
        <f aca="true" t="shared" si="6" ref="T5:T27">SUM(Q5:S5)</f>
        <v>437</v>
      </c>
      <c r="U5">
        <f aca="true" t="shared" si="7" ref="U5:U27">P5+T5</f>
        <v>1698</v>
      </c>
      <c r="V5">
        <v>140</v>
      </c>
      <c r="W5">
        <v>148</v>
      </c>
      <c r="X5">
        <v>147</v>
      </c>
      <c r="Y5">
        <f aca="true" t="shared" si="8" ref="Y5:Y27">SUM(V5:X5)</f>
        <v>435</v>
      </c>
      <c r="Z5">
        <f t="shared" si="4"/>
        <v>2133</v>
      </c>
    </row>
    <row r="6" spans="1:26" s="6" customFormat="1" ht="12.75">
      <c r="A6">
        <v>3</v>
      </c>
      <c r="B6" t="s">
        <v>22</v>
      </c>
      <c r="C6">
        <v>144</v>
      </c>
      <c r="D6">
        <v>122</v>
      </c>
      <c r="E6">
        <v>141</v>
      </c>
      <c r="F6">
        <f t="shared" si="0"/>
        <v>407</v>
      </c>
      <c r="G6">
        <v>144</v>
      </c>
      <c r="H6">
        <v>138</v>
      </c>
      <c r="I6">
        <v>143</v>
      </c>
      <c r="J6">
        <f t="shared" si="1"/>
        <v>425</v>
      </c>
      <c r="K6">
        <f t="shared" si="5"/>
        <v>832</v>
      </c>
      <c r="L6" s="6">
        <v>142</v>
      </c>
      <c r="M6" s="6">
        <v>143</v>
      </c>
      <c r="N6" s="6">
        <v>139</v>
      </c>
      <c r="O6">
        <f t="shared" si="2"/>
        <v>424</v>
      </c>
      <c r="P6">
        <f t="shared" si="3"/>
        <v>1256</v>
      </c>
      <c r="Q6">
        <v>142</v>
      </c>
      <c r="R6">
        <v>139</v>
      </c>
      <c r="S6">
        <v>143</v>
      </c>
      <c r="T6">
        <f t="shared" si="6"/>
        <v>424</v>
      </c>
      <c r="U6">
        <f t="shared" si="7"/>
        <v>1680</v>
      </c>
      <c r="V6">
        <v>143</v>
      </c>
      <c r="W6">
        <v>145</v>
      </c>
      <c r="X6">
        <v>144</v>
      </c>
      <c r="Y6">
        <f t="shared" si="8"/>
        <v>432</v>
      </c>
      <c r="Z6">
        <f t="shared" si="4"/>
        <v>2112</v>
      </c>
    </row>
    <row r="7" spans="1:26" ht="12.75">
      <c r="A7">
        <v>4</v>
      </c>
      <c r="B7" t="s">
        <v>1</v>
      </c>
      <c r="C7">
        <v>141</v>
      </c>
      <c r="D7">
        <v>134</v>
      </c>
      <c r="E7">
        <v>127</v>
      </c>
      <c r="F7">
        <f t="shared" si="0"/>
        <v>402</v>
      </c>
      <c r="G7">
        <v>137</v>
      </c>
      <c r="H7">
        <v>143</v>
      </c>
      <c r="I7">
        <v>137</v>
      </c>
      <c r="J7">
        <f t="shared" si="1"/>
        <v>417</v>
      </c>
      <c r="K7">
        <f t="shared" si="5"/>
        <v>819</v>
      </c>
      <c r="L7">
        <v>144</v>
      </c>
      <c r="M7">
        <v>138</v>
      </c>
      <c r="N7">
        <v>143</v>
      </c>
      <c r="O7">
        <f t="shared" si="2"/>
        <v>425</v>
      </c>
      <c r="P7">
        <f t="shared" si="3"/>
        <v>1244</v>
      </c>
      <c r="Q7">
        <v>135</v>
      </c>
      <c r="R7">
        <v>132</v>
      </c>
      <c r="S7">
        <v>147</v>
      </c>
      <c r="T7">
        <f t="shared" si="6"/>
        <v>414</v>
      </c>
      <c r="U7">
        <f t="shared" si="7"/>
        <v>1658</v>
      </c>
      <c r="V7">
        <v>143</v>
      </c>
      <c r="W7">
        <v>142</v>
      </c>
      <c r="X7">
        <v>142</v>
      </c>
      <c r="Y7">
        <f>SUM(V7:X7)</f>
        <v>427</v>
      </c>
      <c r="Z7">
        <f t="shared" si="4"/>
        <v>2085</v>
      </c>
    </row>
    <row r="8" spans="1:26" ht="12.75">
      <c r="A8">
        <v>5</v>
      </c>
      <c r="B8" t="s">
        <v>24</v>
      </c>
      <c r="C8">
        <v>135</v>
      </c>
      <c r="D8">
        <v>134</v>
      </c>
      <c r="E8">
        <v>132</v>
      </c>
      <c r="F8">
        <f t="shared" si="0"/>
        <v>401</v>
      </c>
      <c r="G8">
        <v>143</v>
      </c>
      <c r="H8">
        <v>123</v>
      </c>
      <c r="I8">
        <v>143</v>
      </c>
      <c r="J8">
        <f t="shared" si="1"/>
        <v>409</v>
      </c>
      <c r="K8">
        <f t="shared" si="5"/>
        <v>810</v>
      </c>
      <c r="L8">
        <v>145</v>
      </c>
      <c r="M8">
        <v>141</v>
      </c>
      <c r="N8">
        <v>142</v>
      </c>
      <c r="O8">
        <f t="shared" si="2"/>
        <v>428</v>
      </c>
      <c r="P8">
        <f t="shared" si="3"/>
        <v>1238</v>
      </c>
      <c r="Q8">
        <v>145</v>
      </c>
      <c r="R8">
        <v>141</v>
      </c>
      <c r="S8">
        <v>140</v>
      </c>
      <c r="T8">
        <f t="shared" si="6"/>
        <v>426</v>
      </c>
      <c r="U8">
        <f t="shared" si="7"/>
        <v>1664</v>
      </c>
      <c r="V8">
        <v>142</v>
      </c>
      <c r="W8">
        <v>142</v>
      </c>
      <c r="X8">
        <v>136</v>
      </c>
      <c r="Y8">
        <f t="shared" si="8"/>
        <v>420</v>
      </c>
      <c r="Z8">
        <f t="shared" si="4"/>
        <v>2084</v>
      </c>
    </row>
    <row r="9" spans="1:26" ht="12.75">
      <c r="A9">
        <v>6</v>
      </c>
      <c r="B9" t="s">
        <v>8</v>
      </c>
      <c r="C9">
        <v>138</v>
      </c>
      <c r="D9">
        <v>137</v>
      </c>
      <c r="E9">
        <v>131</v>
      </c>
      <c r="F9">
        <f t="shared" si="0"/>
        <v>406</v>
      </c>
      <c r="G9">
        <v>139</v>
      </c>
      <c r="H9">
        <v>130</v>
      </c>
      <c r="I9">
        <v>137</v>
      </c>
      <c r="J9">
        <f t="shared" si="1"/>
        <v>406</v>
      </c>
      <c r="K9">
        <f t="shared" si="5"/>
        <v>812</v>
      </c>
      <c r="L9">
        <v>136</v>
      </c>
      <c r="M9">
        <v>144</v>
      </c>
      <c r="N9">
        <v>134</v>
      </c>
      <c r="O9">
        <f t="shared" si="2"/>
        <v>414</v>
      </c>
      <c r="P9">
        <f>K9+O9</f>
        <v>1226</v>
      </c>
      <c r="Q9">
        <v>139</v>
      </c>
      <c r="R9">
        <v>145</v>
      </c>
      <c r="S9">
        <v>138</v>
      </c>
      <c r="T9">
        <f>SUM(Q9:S9)</f>
        <v>422</v>
      </c>
      <c r="U9">
        <f t="shared" si="7"/>
        <v>1648</v>
      </c>
      <c r="V9">
        <v>146</v>
      </c>
      <c r="W9">
        <v>141</v>
      </c>
      <c r="X9">
        <v>136</v>
      </c>
      <c r="Y9">
        <f t="shared" si="8"/>
        <v>423</v>
      </c>
      <c r="Z9">
        <f t="shared" si="4"/>
        <v>2071</v>
      </c>
    </row>
    <row r="10" spans="1:26" ht="12.75">
      <c r="A10">
        <v>7</v>
      </c>
      <c r="B10" t="s">
        <v>28</v>
      </c>
      <c r="C10">
        <v>145</v>
      </c>
      <c r="D10">
        <v>133</v>
      </c>
      <c r="E10">
        <v>126</v>
      </c>
      <c r="F10">
        <f t="shared" si="0"/>
        <v>404</v>
      </c>
      <c r="G10" s="6">
        <v>141</v>
      </c>
      <c r="H10" s="6">
        <v>139</v>
      </c>
      <c r="I10" s="6">
        <v>113</v>
      </c>
      <c r="J10">
        <f t="shared" si="1"/>
        <v>393</v>
      </c>
      <c r="K10">
        <f t="shared" si="5"/>
        <v>797</v>
      </c>
      <c r="L10">
        <v>141</v>
      </c>
      <c r="M10">
        <v>137</v>
      </c>
      <c r="N10">
        <v>141</v>
      </c>
      <c r="O10">
        <f t="shared" si="2"/>
        <v>419</v>
      </c>
      <c r="P10">
        <f t="shared" si="3"/>
        <v>1216</v>
      </c>
      <c r="Q10">
        <v>137</v>
      </c>
      <c r="R10">
        <v>144</v>
      </c>
      <c r="S10">
        <v>138</v>
      </c>
      <c r="T10">
        <f t="shared" si="6"/>
        <v>419</v>
      </c>
      <c r="U10">
        <f t="shared" si="7"/>
        <v>1635</v>
      </c>
      <c r="V10" s="6">
        <v>141</v>
      </c>
      <c r="W10" s="6">
        <v>143</v>
      </c>
      <c r="X10" s="6">
        <v>143</v>
      </c>
      <c r="Y10">
        <f t="shared" si="8"/>
        <v>427</v>
      </c>
      <c r="Z10">
        <f t="shared" si="4"/>
        <v>2062</v>
      </c>
    </row>
    <row r="11" spans="1:26" ht="12.75">
      <c r="A11">
        <v>8</v>
      </c>
      <c r="B11" t="s">
        <v>12</v>
      </c>
      <c r="C11">
        <v>136</v>
      </c>
      <c r="D11">
        <v>118</v>
      </c>
      <c r="E11">
        <v>138</v>
      </c>
      <c r="F11">
        <f t="shared" si="0"/>
        <v>392</v>
      </c>
      <c r="G11">
        <v>137</v>
      </c>
      <c r="H11">
        <v>141</v>
      </c>
      <c r="I11">
        <v>138</v>
      </c>
      <c r="J11">
        <f t="shared" si="1"/>
        <v>416</v>
      </c>
      <c r="K11">
        <f t="shared" si="5"/>
        <v>808</v>
      </c>
      <c r="L11">
        <v>133</v>
      </c>
      <c r="M11">
        <v>141</v>
      </c>
      <c r="N11">
        <v>135</v>
      </c>
      <c r="O11">
        <f t="shared" si="2"/>
        <v>409</v>
      </c>
      <c r="P11">
        <f t="shared" si="3"/>
        <v>1217</v>
      </c>
      <c r="Q11">
        <v>141</v>
      </c>
      <c r="R11">
        <v>136</v>
      </c>
      <c r="S11">
        <v>139</v>
      </c>
      <c r="T11">
        <f t="shared" si="6"/>
        <v>416</v>
      </c>
      <c r="U11">
        <f t="shared" si="7"/>
        <v>1633</v>
      </c>
      <c r="V11">
        <v>143</v>
      </c>
      <c r="W11">
        <v>142</v>
      </c>
      <c r="X11">
        <v>142</v>
      </c>
      <c r="Y11">
        <f t="shared" si="8"/>
        <v>427</v>
      </c>
      <c r="Z11">
        <f t="shared" si="4"/>
        <v>2060</v>
      </c>
    </row>
    <row r="12" spans="1:26" ht="12.75">
      <c r="A12">
        <v>9</v>
      </c>
      <c r="B12" t="s">
        <v>9</v>
      </c>
      <c r="C12">
        <v>127</v>
      </c>
      <c r="D12">
        <v>140</v>
      </c>
      <c r="E12">
        <v>140</v>
      </c>
      <c r="F12">
        <f t="shared" si="0"/>
        <v>407</v>
      </c>
      <c r="G12">
        <v>141</v>
      </c>
      <c r="H12">
        <v>139</v>
      </c>
      <c r="I12">
        <v>130</v>
      </c>
      <c r="J12">
        <f t="shared" si="1"/>
        <v>410</v>
      </c>
      <c r="K12">
        <f t="shared" si="5"/>
        <v>817</v>
      </c>
      <c r="L12">
        <v>145</v>
      </c>
      <c r="M12">
        <v>144</v>
      </c>
      <c r="N12">
        <v>126</v>
      </c>
      <c r="O12">
        <f t="shared" si="2"/>
        <v>415</v>
      </c>
      <c r="P12">
        <f>K12+O12</f>
        <v>1232</v>
      </c>
      <c r="Q12">
        <v>142</v>
      </c>
      <c r="R12">
        <v>143</v>
      </c>
      <c r="S12">
        <v>137</v>
      </c>
      <c r="T12">
        <f t="shared" si="6"/>
        <v>422</v>
      </c>
      <c r="U12">
        <f t="shared" si="7"/>
        <v>1654</v>
      </c>
      <c r="V12">
        <v>143</v>
      </c>
      <c r="W12">
        <v>135</v>
      </c>
      <c r="X12">
        <v>123</v>
      </c>
      <c r="Y12">
        <f t="shared" si="8"/>
        <v>401</v>
      </c>
      <c r="Z12">
        <f t="shared" si="4"/>
        <v>2055</v>
      </c>
    </row>
    <row r="13" spans="1:26" ht="12.75">
      <c r="A13">
        <v>9</v>
      </c>
      <c r="B13" t="s">
        <v>5</v>
      </c>
      <c r="C13">
        <v>136</v>
      </c>
      <c r="D13">
        <v>141</v>
      </c>
      <c r="E13">
        <v>127</v>
      </c>
      <c r="F13">
        <f>SUM(C13:E13)</f>
        <v>404</v>
      </c>
      <c r="G13">
        <v>127</v>
      </c>
      <c r="H13">
        <v>139</v>
      </c>
      <c r="I13">
        <v>143</v>
      </c>
      <c r="J13">
        <f t="shared" si="1"/>
        <v>409</v>
      </c>
      <c r="K13">
        <f t="shared" si="5"/>
        <v>813</v>
      </c>
      <c r="L13">
        <v>130</v>
      </c>
      <c r="M13">
        <v>137</v>
      </c>
      <c r="N13">
        <v>148</v>
      </c>
      <c r="O13">
        <f>SUM(L13:N13)</f>
        <v>415</v>
      </c>
      <c r="P13">
        <f>K13+O13</f>
        <v>1228</v>
      </c>
      <c r="Q13">
        <v>134</v>
      </c>
      <c r="R13">
        <v>142</v>
      </c>
      <c r="S13">
        <v>146</v>
      </c>
      <c r="T13">
        <f t="shared" si="6"/>
        <v>422</v>
      </c>
      <c r="U13">
        <f t="shared" si="7"/>
        <v>1650</v>
      </c>
      <c r="V13">
        <v>118</v>
      </c>
      <c r="W13">
        <v>138</v>
      </c>
      <c r="X13">
        <v>149</v>
      </c>
      <c r="Y13">
        <f t="shared" si="8"/>
        <v>405</v>
      </c>
      <c r="Z13">
        <f t="shared" si="4"/>
        <v>2055</v>
      </c>
    </row>
    <row r="14" spans="1:26" ht="12.75">
      <c r="A14">
        <v>11</v>
      </c>
      <c r="B14" t="s">
        <v>25</v>
      </c>
      <c r="C14">
        <v>135</v>
      </c>
      <c r="D14">
        <v>132</v>
      </c>
      <c r="E14">
        <v>128</v>
      </c>
      <c r="F14">
        <f t="shared" si="0"/>
        <v>395</v>
      </c>
      <c r="G14">
        <v>146</v>
      </c>
      <c r="H14">
        <v>138</v>
      </c>
      <c r="I14">
        <v>117</v>
      </c>
      <c r="J14">
        <f t="shared" si="1"/>
        <v>401</v>
      </c>
      <c r="K14">
        <f t="shared" si="5"/>
        <v>796</v>
      </c>
      <c r="L14">
        <v>138</v>
      </c>
      <c r="M14">
        <v>146</v>
      </c>
      <c r="N14">
        <v>140</v>
      </c>
      <c r="O14">
        <f t="shared" si="2"/>
        <v>424</v>
      </c>
      <c r="P14">
        <f t="shared" si="3"/>
        <v>1220</v>
      </c>
      <c r="Q14">
        <v>146</v>
      </c>
      <c r="R14">
        <v>135</v>
      </c>
      <c r="S14">
        <v>142</v>
      </c>
      <c r="T14">
        <f t="shared" si="6"/>
        <v>423</v>
      </c>
      <c r="U14">
        <f t="shared" si="7"/>
        <v>1643</v>
      </c>
      <c r="V14">
        <v>131</v>
      </c>
      <c r="W14">
        <v>135</v>
      </c>
      <c r="X14">
        <v>145</v>
      </c>
      <c r="Y14">
        <f t="shared" si="8"/>
        <v>411</v>
      </c>
      <c r="Z14">
        <f t="shared" si="4"/>
        <v>2054</v>
      </c>
    </row>
    <row r="15" spans="1:26" ht="12.75">
      <c r="A15">
        <v>12</v>
      </c>
      <c r="B15" t="s">
        <v>3</v>
      </c>
      <c r="C15">
        <v>141</v>
      </c>
      <c r="D15">
        <v>128</v>
      </c>
      <c r="E15">
        <v>142</v>
      </c>
      <c r="F15">
        <f>SUM(C15:E15)</f>
        <v>411</v>
      </c>
      <c r="G15">
        <v>135</v>
      </c>
      <c r="H15">
        <v>135</v>
      </c>
      <c r="I15">
        <v>132</v>
      </c>
      <c r="J15">
        <f>SUM(G15:I15)</f>
        <v>402</v>
      </c>
      <c r="K15">
        <f t="shared" si="5"/>
        <v>813</v>
      </c>
      <c r="L15">
        <v>137</v>
      </c>
      <c r="M15">
        <v>138</v>
      </c>
      <c r="N15">
        <v>142</v>
      </c>
      <c r="O15">
        <f t="shared" si="2"/>
        <v>417</v>
      </c>
      <c r="P15">
        <f>K15+O15</f>
        <v>1230</v>
      </c>
      <c r="Q15">
        <v>139</v>
      </c>
      <c r="R15">
        <v>146</v>
      </c>
      <c r="S15">
        <v>138</v>
      </c>
      <c r="T15">
        <f t="shared" si="6"/>
        <v>423</v>
      </c>
      <c r="U15">
        <f t="shared" si="7"/>
        <v>1653</v>
      </c>
      <c r="V15">
        <v>125</v>
      </c>
      <c r="W15">
        <v>134</v>
      </c>
      <c r="X15">
        <v>141</v>
      </c>
      <c r="Y15">
        <f t="shared" si="8"/>
        <v>400</v>
      </c>
      <c r="Z15">
        <f t="shared" si="4"/>
        <v>2053</v>
      </c>
    </row>
    <row r="16" spans="1:26" ht="12.75">
      <c r="A16">
        <v>13</v>
      </c>
      <c r="B16" t="s">
        <v>23</v>
      </c>
      <c r="C16">
        <v>137</v>
      </c>
      <c r="D16">
        <v>127</v>
      </c>
      <c r="E16">
        <v>126</v>
      </c>
      <c r="F16">
        <f t="shared" si="0"/>
        <v>390</v>
      </c>
      <c r="G16">
        <v>131</v>
      </c>
      <c r="H16">
        <v>141</v>
      </c>
      <c r="I16">
        <v>132</v>
      </c>
      <c r="J16">
        <f t="shared" si="1"/>
        <v>404</v>
      </c>
      <c r="K16">
        <f t="shared" si="5"/>
        <v>794</v>
      </c>
      <c r="L16">
        <v>137</v>
      </c>
      <c r="M16">
        <v>141</v>
      </c>
      <c r="N16">
        <v>130</v>
      </c>
      <c r="O16">
        <f t="shared" si="2"/>
        <v>408</v>
      </c>
      <c r="P16">
        <f>K16+O16</f>
        <v>1202</v>
      </c>
      <c r="Q16">
        <v>143</v>
      </c>
      <c r="R16">
        <v>139</v>
      </c>
      <c r="S16">
        <v>128</v>
      </c>
      <c r="T16">
        <f t="shared" si="6"/>
        <v>410</v>
      </c>
      <c r="U16">
        <f t="shared" si="7"/>
        <v>1612</v>
      </c>
      <c r="V16">
        <v>145</v>
      </c>
      <c r="W16">
        <v>137</v>
      </c>
      <c r="X16">
        <v>149</v>
      </c>
      <c r="Y16">
        <f t="shared" si="8"/>
        <v>431</v>
      </c>
      <c r="Z16">
        <f t="shared" si="4"/>
        <v>2043</v>
      </c>
    </row>
    <row r="17" spans="1:26" ht="12.75">
      <c r="A17">
        <v>14</v>
      </c>
      <c r="B17" t="s">
        <v>33</v>
      </c>
      <c r="C17">
        <v>149</v>
      </c>
      <c r="D17">
        <v>125</v>
      </c>
      <c r="E17">
        <v>143</v>
      </c>
      <c r="F17">
        <f t="shared" si="0"/>
        <v>417</v>
      </c>
      <c r="G17">
        <v>146</v>
      </c>
      <c r="H17">
        <v>130</v>
      </c>
      <c r="I17">
        <v>130</v>
      </c>
      <c r="J17">
        <f>SUM(G17:I17)</f>
        <v>406</v>
      </c>
      <c r="K17">
        <f t="shared" si="5"/>
        <v>823</v>
      </c>
      <c r="L17">
        <v>141</v>
      </c>
      <c r="M17">
        <v>132</v>
      </c>
      <c r="N17">
        <v>130</v>
      </c>
      <c r="O17">
        <f t="shared" si="2"/>
        <v>403</v>
      </c>
      <c r="P17">
        <f>K17+O17</f>
        <v>1226</v>
      </c>
      <c r="Q17">
        <v>124</v>
      </c>
      <c r="R17">
        <v>131</v>
      </c>
      <c r="S17">
        <v>141</v>
      </c>
      <c r="T17">
        <f t="shared" si="6"/>
        <v>396</v>
      </c>
      <c r="U17">
        <f t="shared" si="7"/>
        <v>1622</v>
      </c>
      <c r="V17">
        <v>144</v>
      </c>
      <c r="W17">
        <v>128</v>
      </c>
      <c r="X17">
        <v>135</v>
      </c>
      <c r="Y17">
        <f t="shared" si="8"/>
        <v>407</v>
      </c>
      <c r="Z17">
        <f t="shared" si="4"/>
        <v>2029</v>
      </c>
    </row>
    <row r="18" spans="1:26" ht="12.75">
      <c r="A18">
        <v>15</v>
      </c>
      <c r="B18" t="s">
        <v>0</v>
      </c>
      <c r="C18">
        <v>141</v>
      </c>
      <c r="D18">
        <v>116</v>
      </c>
      <c r="E18">
        <v>115</v>
      </c>
      <c r="F18">
        <f t="shared" si="0"/>
        <v>372</v>
      </c>
      <c r="G18">
        <v>137</v>
      </c>
      <c r="H18">
        <v>135</v>
      </c>
      <c r="I18">
        <v>135</v>
      </c>
      <c r="J18">
        <f t="shared" si="1"/>
        <v>407</v>
      </c>
      <c r="K18">
        <f t="shared" si="5"/>
        <v>779</v>
      </c>
      <c r="L18">
        <v>137</v>
      </c>
      <c r="M18">
        <v>138</v>
      </c>
      <c r="N18">
        <v>131</v>
      </c>
      <c r="O18">
        <f t="shared" si="2"/>
        <v>406</v>
      </c>
      <c r="P18">
        <f t="shared" si="3"/>
        <v>1185</v>
      </c>
      <c r="Q18">
        <v>137</v>
      </c>
      <c r="R18">
        <v>134</v>
      </c>
      <c r="S18">
        <v>142</v>
      </c>
      <c r="T18">
        <f t="shared" si="6"/>
        <v>413</v>
      </c>
      <c r="U18">
        <f t="shared" si="7"/>
        <v>1598</v>
      </c>
      <c r="V18">
        <v>141</v>
      </c>
      <c r="W18">
        <v>138</v>
      </c>
      <c r="X18">
        <v>141</v>
      </c>
      <c r="Y18">
        <f t="shared" si="8"/>
        <v>420</v>
      </c>
      <c r="Z18">
        <f t="shared" si="4"/>
        <v>2018</v>
      </c>
    </row>
    <row r="19" spans="1:26" ht="12.75">
      <c r="A19" s="6">
        <v>16</v>
      </c>
      <c r="B19" t="s">
        <v>2</v>
      </c>
      <c r="C19">
        <v>133</v>
      </c>
      <c r="D19">
        <v>133</v>
      </c>
      <c r="E19">
        <v>124</v>
      </c>
      <c r="F19">
        <f>SUM(C19:E19)</f>
        <v>390</v>
      </c>
      <c r="G19">
        <v>132</v>
      </c>
      <c r="H19">
        <v>140</v>
      </c>
      <c r="I19">
        <v>133</v>
      </c>
      <c r="J19">
        <f t="shared" si="1"/>
        <v>405</v>
      </c>
      <c r="K19">
        <f t="shared" si="5"/>
        <v>795</v>
      </c>
      <c r="L19">
        <v>138</v>
      </c>
      <c r="M19">
        <v>136</v>
      </c>
      <c r="N19">
        <v>133</v>
      </c>
      <c r="O19">
        <f t="shared" si="2"/>
        <v>407</v>
      </c>
      <c r="P19">
        <f>K19+O19</f>
        <v>1202</v>
      </c>
      <c r="Q19">
        <v>136</v>
      </c>
      <c r="R19">
        <v>132</v>
      </c>
      <c r="S19">
        <v>133</v>
      </c>
      <c r="T19">
        <f t="shared" si="6"/>
        <v>401</v>
      </c>
      <c r="U19">
        <f t="shared" si="7"/>
        <v>1603</v>
      </c>
      <c r="V19">
        <v>135</v>
      </c>
      <c r="W19">
        <v>133</v>
      </c>
      <c r="X19">
        <v>142</v>
      </c>
      <c r="Y19">
        <f t="shared" si="8"/>
        <v>410</v>
      </c>
      <c r="Z19">
        <f t="shared" si="4"/>
        <v>2013</v>
      </c>
    </row>
    <row r="20" spans="1:26" ht="12.75">
      <c r="A20">
        <v>17</v>
      </c>
      <c r="B20" t="s">
        <v>10</v>
      </c>
      <c r="C20">
        <v>144</v>
      </c>
      <c r="D20">
        <v>128</v>
      </c>
      <c r="E20">
        <v>126</v>
      </c>
      <c r="F20">
        <f t="shared" si="0"/>
        <v>398</v>
      </c>
      <c r="G20">
        <v>144</v>
      </c>
      <c r="H20">
        <v>134</v>
      </c>
      <c r="I20">
        <v>127</v>
      </c>
      <c r="J20">
        <f>SUM(G20:I20)</f>
        <v>405</v>
      </c>
      <c r="K20">
        <f t="shared" si="5"/>
        <v>803</v>
      </c>
      <c r="L20">
        <v>137</v>
      </c>
      <c r="M20">
        <v>126</v>
      </c>
      <c r="N20">
        <v>127</v>
      </c>
      <c r="O20">
        <f t="shared" si="2"/>
        <v>390</v>
      </c>
      <c r="P20">
        <f t="shared" si="3"/>
        <v>1193</v>
      </c>
      <c r="Q20">
        <v>128</v>
      </c>
      <c r="R20">
        <v>132</v>
      </c>
      <c r="S20">
        <v>147</v>
      </c>
      <c r="T20">
        <f t="shared" si="6"/>
        <v>407</v>
      </c>
      <c r="U20">
        <f t="shared" si="7"/>
        <v>1600</v>
      </c>
      <c r="V20">
        <v>144</v>
      </c>
      <c r="W20">
        <v>127</v>
      </c>
      <c r="X20">
        <v>142</v>
      </c>
      <c r="Y20">
        <f t="shared" si="8"/>
        <v>413</v>
      </c>
      <c r="Z20">
        <f t="shared" si="4"/>
        <v>2013</v>
      </c>
    </row>
    <row r="21" spans="1:26" ht="12.75">
      <c r="A21">
        <v>18</v>
      </c>
      <c r="B21" t="s">
        <v>30</v>
      </c>
      <c r="C21">
        <v>134</v>
      </c>
      <c r="D21">
        <v>132</v>
      </c>
      <c r="E21">
        <v>130</v>
      </c>
      <c r="F21">
        <f t="shared" si="0"/>
        <v>396</v>
      </c>
      <c r="G21">
        <v>137</v>
      </c>
      <c r="H21">
        <v>132</v>
      </c>
      <c r="I21">
        <v>122</v>
      </c>
      <c r="J21">
        <f t="shared" si="1"/>
        <v>391</v>
      </c>
      <c r="K21">
        <f t="shared" si="5"/>
        <v>787</v>
      </c>
      <c r="L21">
        <v>136</v>
      </c>
      <c r="M21">
        <v>130</v>
      </c>
      <c r="N21">
        <v>144</v>
      </c>
      <c r="O21">
        <f t="shared" si="2"/>
        <v>410</v>
      </c>
      <c r="P21">
        <f t="shared" si="3"/>
        <v>1197</v>
      </c>
      <c r="Q21">
        <v>142</v>
      </c>
      <c r="R21">
        <v>128</v>
      </c>
      <c r="S21">
        <v>143</v>
      </c>
      <c r="T21">
        <f t="shared" si="6"/>
        <v>413</v>
      </c>
      <c r="U21">
        <f t="shared" si="7"/>
        <v>1610</v>
      </c>
      <c r="V21">
        <v>132</v>
      </c>
      <c r="W21">
        <v>140</v>
      </c>
      <c r="X21">
        <v>128</v>
      </c>
      <c r="Y21">
        <f t="shared" si="8"/>
        <v>400</v>
      </c>
      <c r="Z21">
        <f t="shared" si="4"/>
        <v>2010</v>
      </c>
    </row>
    <row r="22" spans="1:26" ht="12.75">
      <c r="A22">
        <v>19</v>
      </c>
      <c r="B22" t="s">
        <v>31</v>
      </c>
      <c r="C22">
        <v>140</v>
      </c>
      <c r="D22">
        <v>112</v>
      </c>
      <c r="E22">
        <v>139</v>
      </c>
      <c r="F22">
        <f t="shared" si="0"/>
        <v>391</v>
      </c>
      <c r="G22">
        <v>134</v>
      </c>
      <c r="H22">
        <v>124</v>
      </c>
      <c r="I22">
        <v>123</v>
      </c>
      <c r="J22">
        <f t="shared" si="1"/>
        <v>381</v>
      </c>
      <c r="K22">
        <f>F22+J22</f>
        <v>772</v>
      </c>
      <c r="L22">
        <v>133</v>
      </c>
      <c r="M22">
        <v>136</v>
      </c>
      <c r="N22">
        <v>145</v>
      </c>
      <c r="O22">
        <f t="shared" si="2"/>
        <v>414</v>
      </c>
      <c r="P22">
        <f t="shared" si="3"/>
        <v>1186</v>
      </c>
      <c r="Q22">
        <v>142</v>
      </c>
      <c r="R22">
        <v>136</v>
      </c>
      <c r="S22">
        <v>130</v>
      </c>
      <c r="T22">
        <f t="shared" si="6"/>
        <v>408</v>
      </c>
      <c r="U22">
        <f t="shared" si="7"/>
        <v>1594</v>
      </c>
      <c r="V22">
        <v>140</v>
      </c>
      <c r="W22">
        <v>137</v>
      </c>
      <c r="X22">
        <v>138</v>
      </c>
      <c r="Y22">
        <f t="shared" si="8"/>
        <v>415</v>
      </c>
      <c r="Z22">
        <f t="shared" si="4"/>
        <v>2009</v>
      </c>
    </row>
    <row r="23" spans="1:26" ht="12.75">
      <c r="A23">
        <v>20</v>
      </c>
      <c r="B23" t="s">
        <v>7</v>
      </c>
      <c r="C23">
        <v>141</v>
      </c>
      <c r="D23">
        <v>138</v>
      </c>
      <c r="E23">
        <v>123</v>
      </c>
      <c r="F23">
        <f>SUM(C23:E23)</f>
        <v>402</v>
      </c>
      <c r="G23">
        <v>129</v>
      </c>
      <c r="H23">
        <v>127</v>
      </c>
      <c r="I23">
        <v>119</v>
      </c>
      <c r="J23">
        <f t="shared" si="1"/>
        <v>375</v>
      </c>
      <c r="K23">
        <f>F23+J23</f>
        <v>777</v>
      </c>
      <c r="L23">
        <v>139</v>
      </c>
      <c r="M23">
        <v>129</v>
      </c>
      <c r="N23">
        <v>129</v>
      </c>
      <c r="O23">
        <f>SUM(L23:N23)</f>
        <v>397</v>
      </c>
      <c r="P23">
        <f>K23+O23</f>
        <v>1174</v>
      </c>
      <c r="Q23">
        <v>144</v>
      </c>
      <c r="R23">
        <v>139</v>
      </c>
      <c r="S23">
        <v>133</v>
      </c>
      <c r="T23">
        <f t="shared" si="6"/>
        <v>416</v>
      </c>
      <c r="U23">
        <f t="shared" si="7"/>
        <v>1590</v>
      </c>
      <c r="V23">
        <v>140</v>
      </c>
      <c r="W23">
        <v>135</v>
      </c>
      <c r="X23">
        <v>139</v>
      </c>
      <c r="Y23">
        <f t="shared" si="8"/>
        <v>414</v>
      </c>
      <c r="Z23">
        <f t="shared" si="4"/>
        <v>2004</v>
      </c>
    </row>
    <row r="24" spans="1:26" ht="12.75">
      <c r="A24">
        <v>21</v>
      </c>
      <c r="B24" s="6" t="s">
        <v>32</v>
      </c>
      <c r="C24" s="6">
        <v>136</v>
      </c>
      <c r="D24" s="6">
        <v>133</v>
      </c>
      <c r="E24" s="6">
        <v>118</v>
      </c>
      <c r="F24">
        <f t="shared" si="0"/>
        <v>387</v>
      </c>
      <c r="G24">
        <v>139</v>
      </c>
      <c r="H24">
        <v>138</v>
      </c>
      <c r="I24">
        <v>119</v>
      </c>
      <c r="J24">
        <f t="shared" si="1"/>
        <v>396</v>
      </c>
      <c r="K24">
        <f t="shared" si="5"/>
        <v>783</v>
      </c>
      <c r="L24">
        <v>132</v>
      </c>
      <c r="M24">
        <v>133</v>
      </c>
      <c r="N24">
        <v>124</v>
      </c>
      <c r="O24">
        <f t="shared" si="2"/>
        <v>389</v>
      </c>
      <c r="P24">
        <f t="shared" si="3"/>
        <v>1172</v>
      </c>
      <c r="Q24">
        <v>130</v>
      </c>
      <c r="R24">
        <v>139</v>
      </c>
      <c r="S24">
        <v>137</v>
      </c>
      <c r="T24">
        <f t="shared" si="6"/>
        <v>406</v>
      </c>
      <c r="U24">
        <f t="shared" si="7"/>
        <v>1578</v>
      </c>
      <c r="V24">
        <v>137</v>
      </c>
      <c r="W24">
        <v>137</v>
      </c>
      <c r="X24">
        <v>136</v>
      </c>
      <c r="Y24">
        <f t="shared" si="8"/>
        <v>410</v>
      </c>
      <c r="Z24">
        <f t="shared" si="4"/>
        <v>1988</v>
      </c>
    </row>
    <row r="25" spans="1:26" ht="12.75">
      <c r="A25">
        <v>22</v>
      </c>
      <c r="B25" t="s">
        <v>6</v>
      </c>
      <c r="C25">
        <v>146</v>
      </c>
      <c r="D25">
        <v>126</v>
      </c>
      <c r="E25">
        <v>91</v>
      </c>
      <c r="F25">
        <f>SUM(C25:E25)</f>
        <v>363</v>
      </c>
      <c r="G25">
        <v>137</v>
      </c>
      <c r="H25">
        <v>130</v>
      </c>
      <c r="I25">
        <v>120</v>
      </c>
      <c r="J25">
        <f t="shared" si="1"/>
        <v>387</v>
      </c>
      <c r="K25">
        <f t="shared" si="5"/>
        <v>750</v>
      </c>
      <c r="L25">
        <v>132</v>
      </c>
      <c r="M25">
        <v>133</v>
      </c>
      <c r="N25">
        <v>134</v>
      </c>
      <c r="O25">
        <f>SUM(L25:N25)</f>
        <v>399</v>
      </c>
      <c r="P25">
        <f>K25+O25</f>
        <v>1149</v>
      </c>
      <c r="Q25">
        <v>139</v>
      </c>
      <c r="R25">
        <v>130</v>
      </c>
      <c r="S25">
        <v>141</v>
      </c>
      <c r="T25">
        <f t="shared" si="6"/>
        <v>410</v>
      </c>
      <c r="U25">
        <f t="shared" si="7"/>
        <v>1559</v>
      </c>
      <c r="V25">
        <v>137</v>
      </c>
      <c r="W25">
        <v>129</v>
      </c>
      <c r="X25">
        <v>129</v>
      </c>
      <c r="Y25">
        <f t="shared" si="8"/>
        <v>395</v>
      </c>
      <c r="Z25">
        <f t="shared" si="4"/>
        <v>1954</v>
      </c>
    </row>
    <row r="26" spans="1:26" ht="12.75">
      <c r="A26">
        <v>23</v>
      </c>
      <c r="B26" t="s">
        <v>34</v>
      </c>
      <c r="C26">
        <v>144</v>
      </c>
      <c r="D26">
        <v>126</v>
      </c>
      <c r="E26">
        <v>97</v>
      </c>
      <c r="F26">
        <f t="shared" si="0"/>
        <v>367</v>
      </c>
      <c r="G26">
        <v>143</v>
      </c>
      <c r="H26">
        <v>134</v>
      </c>
      <c r="I26">
        <v>124</v>
      </c>
      <c r="J26">
        <f t="shared" si="1"/>
        <v>401</v>
      </c>
      <c r="K26">
        <f t="shared" si="5"/>
        <v>768</v>
      </c>
      <c r="L26">
        <v>146</v>
      </c>
      <c r="M26">
        <v>129</v>
      </c>
      <c r="N26">
        <v>138</v>
      </c>
      <c r="O26">
        <f t="shared" si="2"/>
        <v>413</v>
      </c>
      <c r="P26">
        <f t="shared" si="3"/>
        <v>1181</v>
      </c>
      <c r="Q26">
        <v>145</v>
      </c>
      <c r="R26">
        <v>140</v>
      </c>
      <c r="S26">
        <v>70</v>
      </c>
      <c r="T26">
        <f t="shared" si="6"/>
        <v>355</v>
      </c>
      <c r="U26">
        <f t="shared" si="7"/>
        <v>1536</v>
      </c>
      <c r="V26">
        <v>129</v>
      </c>
      <c r="W26">
        <v>134</v>
      </c>
      <c r="X26">
        <v>148</v>
      </c>
      <c r="Y26">
        <f t="shared" si="8"/>
        <v>411</v>
      </c>
      <c r="Z26">
        <f>U26+Y26</f>
        <v>1947</v>
      </c>
    </row>
    <row r="27" spans="1:26" ht="12.75">
      <c r="A27">
        <v>24</v>
      </c>
      <c r="B27" t="s">
        <v>35</v>
      </c>
      <c r="C27">
        <v>146</v>
      </c>
      <c r="D27">
        <v>138</v>
      </c>
      <c r="E27">
        <v>116</v>
      </c>
      <c r="F27">
        <f>SUM(C27:E27)</f>
        <v>400</v>
      </c>
      <c r="G27">
        <v>145</v>
      </c>
      <c r="H27">
        <v>138</v>
      </c>
      <c r="I27">
        <v>109</v>
      </c>
      <c r="J27">
        <f t="shared" si="1"/>
        <v>392</v>
      </c>
      <c r="K27">
        <f t="shared" si="5"/>
        <v>792</v>
      </c>
      <c r="L27">
        <v>127</v>
      </c>
      <c r="M27">
        <v>144</v>
      </c>
      <c r="N27">
        <v>140</v>
      </c>
      <c r="O27">
        <f t="shared" si="2"/>
        <v>411</v>
      </c>
      <c r="P27">
        <f>K27+O27</f>
        <v>1203</v>
      </c>
      <c r="Q27">
        <v>143</v>
      </c>
      <c r="R27">
        <v>140</v>
      </c>
      <c r="S27">
        <v>135</v>
      </c>
      <c r="T27">
        <f t="shared" si="6"/>
        <v>418</v>
      </c>
      <c r="U27">
        <f t="shared" si="7"/>
        <v>1621</v>
      </c>
      <c r="V27">
        <v>138</v>
      </c>
      <c r="W27">
        <v>146</v>
      </c>
      <c r="Y27">
        <f t="shared" si="8"/>
        <v>284</v>
      </c>
      <c r="Z27">
        <f t="shared" si="4"/>
        <v>1905</v>
      </c>
    </row>
    <row r="32" spans="2:4" ht="12.75">
      <c r="B32" t="s">
        <v>38</v>
      </c>
      <c r="D32" t="s">
        <v>11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Dalsøyra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Gulen</dc:creator>
  <cp:keywords/>
  <dc:description/>
  <cp:lastModifiedBy>Gulen</cp:lastModifiedBy>
  <cp:lastPrinted>2006-03-27T16:17:00Z</cp:lastPrinted>
  <dcterms:created xsi:type="dcterms:W3CDTF">2004-01-20T17:31:32Z</dcterms:created>
  <dcterms:modified xsi:type="dcterms:W3CDTF">2004-11-30T21:22:28Z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